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ecursos Financieros\Desktop\Respaldo 28-10-2021\Documentos\ADMON 2021-2024\CONGRESO CTA PUB 2DO TRIMESTRE 2023\1_FORMATOS IFT - SECTOR PARAESTATAL MUNICIPAL SCG\"/>
    </mc:Choice>
  </mc:AlternateContent>
  <xr:revisionPtr revIDLastSave="0" documentId="13_ncr:1_{A24F1E8F-8A4D-44C9-91B4-AAFF73CF1494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45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<sst xmlns="http://schemas.openxmlformats.org/spreadsheetml/2006/main" count="47" uniqueCount="47">
  <si>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</si>
  <si>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</si>
  <si>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</si>
  <si>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</si>
  <si>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</si>
  <si>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</si>
  <si>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</si>
  <si>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</si>
  <si>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</si>
  <si>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</si>
  <si>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</si>
  <si>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</si>
  <si>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</si>
  <si>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</si>
  <si>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</si>
  <si>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</si>
  <si>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</si>
  <si>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</si>
  <si>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</si>
  <si>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</si>
  <si>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</si>
  <si>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</si>
  <si>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</si>
  <si>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</si>
  <si>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</si>
  <si>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</si>
  <si>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</si>
  <si>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</si>
  <si>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</si>
  <si>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</si>
  <si>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</si>
  <si>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</si>
  <si>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</si>
  <si>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</si>
  <si>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</si>
  <si>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</si>
  <si>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</si>
  <si>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</si>
  <si>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</si>
  <si>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</si>
  <si>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</si>
  <si>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</si>
  <si>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</si>
  <si>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</si>
  <si>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</si>
  <si>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Municipal de Pensiones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</si>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</sst>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C24" sqref="C24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3">
      <c r="B3" s="37" t="s">
        <v>1</v>
      </c>
      <c r="C3" s="38"/>
      <c r="D3" s="38"/>
      <c r="E3" s="38"/>
      <c r="F3" s="38"/>
      <c r="G3" s="38"/>
      <c r="H3" s="39"/>
    </row>
    <row r="4" spans="2:11" x14ac:dyDescent="0.3">
      <c r="B4" s="37" t="s">
        <v>2</v>
      </c>
      <c r="C4" s="38"/>
      <c r="D4" s="38"/>
      <c r="E4" s="38"/>
      <c r="F4" s="38"/>
      <c r="G4" s="38"/>
      <c r="H4" s="39"/>
    </row>
    <row r="5" spans="2:11" ht="15" thickBot="1" x14ac:dyDescent="0.35">
      <c r="B5" s="34" t="s">
        <v>46</v>
      </c>
      <c r="C5" s="35"/>
      <c r="D5" s="35"/>
      <c r="E5" s="35"/>
      <c r="F5" s="35"/>
      <c r="G5" s="35"/>
      <c r="H5" s="36"/>
    </row>
    <row r="6" spans="2:11" ht="15" thickBot="1" x14ac:dyDescent="0.35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6" thickBot="1" x14ac:dyDescent="0.35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5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416385110</v>
      </c>
      <c r="D20" s="8">
        <f>SUM(D21:D27)</f>
        <v>45600717.130000003</v>
      </c>
      <c r="E20" s="8">
        <f t="shared" ref="E20:E27" si="2">C20+D20</f>
        <v>461985827.13</v>
      </c>
      <c r="F20" s="8">
        <f>SUM(F21:F27)</f>
        <v>251626294.09999999</v>
      </c>
      <c r="G20" s="8">
        <f>SUM(G21:G27)</f>
        <v>210207600.53</v>
      </c>
      <c r="H20" s="8">
        <f t="shared" ref="H20:H27" si="3">E20-F20</f>
        <v>210359533.03</v>
      </c>
    </row>
    <row r="21" spans="2:8" x14ac:dyDescent="0.3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3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3">
      <c r="B23" s="12" t="s">
        <v>25</v>
      </c>
      <c r="C23" s="15">
        <v>416385110</v>
      </c>
      <c r="D23" s="15">
        <v>45600717.130000003</v>
      </c>
      <c r="E23" s="17">
        <f t="shared" si="2"/>
        <v>461985827.13</v>
      </c>
      <c r="F23" s="15">
        <v>251626294.09999999</v>
      </c>
      <c r="G23" s="15">
        <v>210207600.53</v>
      </c>
      <c r="H23" s="17">
        <f t="shared" si="3"/>
        <v>210359533.03</v>
      </c>
    </row>
    <row r="24" spans="2:8" ht="22.8" x14ac:dyDescent="0.3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3">
      <c r="B28" s="19"/>
      <c r="C28" s="8"/>
      <c r="D28" s="8"/>
      <c r="E28" s="8"/>
      <c r="F28" s="8"/>
      <c r="G28" s="8"/>
      <c r="H28" s="8"/>
    </row>
    <row r="29" spans="2:8" ht="15" customHeight="1" x14ac:dyDescent="0.3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3">
      <c r="B39" s="13"/>
      <c r="C39" s="8"/>
      <c r="D39" s="8"/>
      <c r="E39" s="8"/>
      <c r="F39" s="8"/>
      <c r="G39" s="8"/>
      <c r="H39" s="8"/>
    </row>
    <row r="40" spans="2:8" ht="21.75" customHeight="1" x14ac:dyDescent="0.3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416385110</v>
      </c>
      <c r="D46" s="9">
        <f>SUM(D40,D29,D20,D10)</f>
        <v>45600717.130000003</v>
      </c>
      <c r="E46" s="9">
        <f>C46+D46</f>
        <v>461985827.13</v>
      </c>
      <c r="F46" s="9">
        <f>SUM(F40,F29,F10,F20)</f>
        <v>251626294.09999999</v>
      </c>
      <c r="G46" s="9">
        <f>SUM(G40,G29,G20,G10)</f>
        <v>210207600.53</v>
      </c>
      <c r="H46" s="9">
        <f>E46-F46</f>
        <v>210359533.03</v>
      </c>
    </row>
    <row r="47" spans="2:8" s="23" customFormat="1" x14ac:dyDescent="0.3">
      <c r="B47" s="22"/>
      <c r="C47" s="22"/>
      <c r="D47" s="22"/>
      <c r="E47" s="22"/>
      <c r="F47" s="22"/>
      <c r="G47" s="22"/>
      <c r="H47" s="22"/>
    </row>
    <row r="48" spans="2:8" s="23" customFormat="1" x14ac:dyDescent="0.3"/>
    <row r="49" s="23" customFormat="1" x14ac:dyDescent="0.3"/>
    <row r="50" s="23" customFormat="1" x14ac:dyDescent="0.3"/>
    <row r="51" s="23" customFormat="1" x14ac:dyDescent="0.3"/>
    <row r="52" s="23" customFormat="1" x14ac:dyDescent="0.3"/>
    <row r="53" s="23" customFormat="1" ht="18" customHeight="1" x14ac:dyDescent="0.3"/>
    <row r="54" s="23" customFormat="1" x14ac:dyDescent="0.3"/>
    <row r="55" s="23" customFormat="1" ht="15" customHeight="1" x14ac:dyDescent="0.3"/>
    <row r="56" s="23" customFormat="1" ht="15" customHeight="1" x14ac:dyDescent="0.3"/>
    <row r="57" s="23" customFormat="1" x14ac:dyDescent="0.3"/>
    <row r="58" s="23" customFormat="1" x14ac:dyDescent="0.3"/>
    <row r="59" s="23" customFormat="1" x14ac:dyDescent="0.3"/>
    <row r="60" s="23" customFormat="1" x14ac:dyDescent="0.3"/>
    <row r="61" s="23" customFormat="1" x14ac:dyDescent="0.3"/>
    <row r="62" s="23" customFormat="1" x14ac:dyDescent="0.3"/>
    <row r="63" s="23" customFormat="1" x14ac:dyDescent="0.3"/>
    <row r="64" s="23" customFormat="1" ht="15" customHeight="1" x14ac:dyDescent="0.3"/>
    <row r="65" s="23" customFormat="1" ht="15" customHeight="1" x14ac:dyDescent="0.3"/>
    <row r="66" s="23" customFormat="1" x14ac:dyDescent="0.3"/>
    <row r="67" s="23" customFormat="1" x14ac:dyDescent="0.3"/>
    <row r="68" s="23" customFormat="1" x14ac:dyDescent="0.3"/>
    <row r="69" s="23" customFormat="1" x14ac:dyDescent="0.3"/>
    <row r="70" s="23" customFormat="1" x14ac:dyDescent="0.3"/>
    <row r="71" s="23" customFormat="1" x14ac:dyDescent="0.3"/>
    <row r="72" s="23" customFormat="1" x14ac:dyDescent="0.3"/>
    <row r="73" s="23" customFormat="1" x14ac:dyDescent="0.3"/>
    <row r="74" s="23" customFormat="1" x14ac:dyDescent="0.3"/>
    <row r="75" s="23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 Financieros</cp:lastModifiedBy>
  <dcterms:created xsi:type="dcterms:W3CDTF">2019-12-05T18:14:36Z</dcterms:created>
  <dcterms:modified xsi:type="dcterms:W3CDTF">2023-07-19T20:19:23Z</dcterms:modified>
</cp:coreProperties>
</file>